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4955" windowHeight="8955" activeTab="0"/>
  </bookViews>
  <sheets>
    <sheet name="RV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<sst xmlns="http://schemas.openxmlformats.org/spreadsheetml/2006/main" count="64" uniqueCount="63">
  <si>
    <t xml:space="preserve">Rok </t>
  </si>
  <si>
    <t>A</t>
  </si>
  <si>
    <t>P1</t>
  </si>
  <si>
    <t>Třída 1</t>
  </si>
  <si>
    <t>Daňové příjmy - ř.4010 </t>
  </si>
  <si>
    <t>P2</t>
  </si>
  <si>
    <t>Třída 2</t>
  </si>
  <si>
    <t>Nedaňové příjmy - ř.4020 </t>
  </si>
  <si>
    <t>P3</t>
  </si>
  <si>
    <t>Třída 3</t>
  </si>
  <si>
    <t>Kapitálové příjmy- ř. 4030 </t>
  </si>
  <si>
    <t>P4</t>
  </si>
  <si>
    <t>Třída 4</t>
  </si>
  <si>
    <t>Přijaté dotace - ř.4040 </t>
  </si>
  <si>
    <t>P5</t>
  </si>
  <si>
    <t>P6</t>
  </si>
  <si>
    <t>P8</t>
  </si>
  <si>
    <t>P9</t>
  </si>
  <si>
    <t>P10</t>
  </si>
  <si>
    <t>V1</t>
  </si>
  <si>
    <t>Třída 5</t>
  </si>
  <si>
    <t>Běžné /neinvestiční/ výdaje - ř.4210 </t>
  </si>
  <si>
    <t>V2</t>
  </si>
  <si>
    <t>Třída 6</t>
  </si>
  <si>
    <t>Kapitálové /investiční /výdaje - ř. 4220 </t>
  </si>
  <si>
    <t>V4</t>
  </si>
  <si>
    <t>V5</t>
  </si>
  <si>
    <t>V7</t>
  </si>
  <si>
    <t>V8</t>
  </si>
  <si>
    <t>V9</t>
  </si>
  <si>
    <t>Hotovost na konci roku </t>
  </si>
  <si>
    <t>Počáteční stav peněžních prostředků k 1.1. </t>
  </si>
  <si>
    <t>V4 až V9</t>
  </si>
  <si>
    <t>- splátka jistiny krátkodobých úvěrů - 8114 </t>
  </si>
  <si>
    <t>- splátka jistiny dlouhodobých úvěrů - 8124 </t>
  </si>
  <si>
    <t>- splátka jistiny krátkodobého dluhopisu - 8112 </t>
  </si>
  <si>
    <t>- splátka jistiny dlouhodobého dluhopisu - 8122</t>
  </si>
  <si>
    <t>B</t>
  </si>
  <si>
    <t xml:space="preserve">Příjmy z financování </t>
  </si>
  <si>
    <t xml:space="preserve">Příjmy z financování celkem </t>
  </si>
  <si>
    <t>C</t>
  </si>
  <si>
    <t>P5 až P10</t>
  </si>
  <si>
    <t xml:space="preserve">Výdaje z financování </t>
  </si>
  <si>
    <t>Hotovost běžného roku bez PS</t>
  </si>
  <si>
    <t>- úvěry krátkodobé /do 1 roku/ - 8113 </t>
  </si>
  <si>
    <t>- příjem z vydání dlouhodobých dluhopisů - 8121 </t>
  </si>
  <si>
    <t>- ostatní (aktivní likvidita)-8118</t>
  </si>
  <si>
    <t>- ostatní (aktivní likvidita)-8117</t>
  </si>
  <si>
    <t>Příjmy celkem (po konsolidaci) ř.4200</t>
  </si>
  <si>
    <t>Výdaje celkem (po konsolidaci) ř.4430</t>
  </si>
  <si>
    <t xml:space="preserve">Znak řádku </t>
  </si>
  <si>
    <t>- příjem z vydání krátkodobých dluhopisů - 8111 </t>
  </si>
  <si>
    <t>A+B</t>
  </si>
  <si>
    <t>P-V+/-F</t>
  </si>
  <si>
    <t>P</t>
  </si>
  <si>
    <t>V</t>
  </si>
  <si>
    <t>+F</t>
  </si>
  <si>
    <t>-F</t>
  </si>
  <si>
    <t>Obec: Prosečné</t>
  </si>
  <si>
    <t>Dlouhodobý úvěr přijatý v roce 2016 bude splácen ve výši 389 tis. Kč ročně až do roku 2025. V roce 2026 bude uhrazeno 97 tis. Kč.</t>
  </si>
  <si>
    <t>Výhled po celou dobu splácení závazku:</t>
  </si>
  <si>
    <t>na rok 2024 a 2025</t>
  </si>
  <si>
    <t xml:space="preserve"> Střednědobý výhled rozpočtu v tis. Kč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</si>
</sst>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0_ ;\-0\ 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2"/>
    </font>
    <font>
      <u val="single"/>
      <sz val="10"/>
      <color indexed="12"/>
      <name val="Arial CE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sz val="8"/>
      <name val="Arial CE"/>
      <family val="2"/>
    </font>
    <font>
      <b/>
      <sz val="8"/>
      <color indexed="8"/>
      <name val="Arial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color indexed="8"/>
      <name val="Times New Roman"/>
      <family val="1"/>
    </font>
    <font>
      <b/>
      <sz val="11"/>
      <color indexed="8"/>
      <name val="Arial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48">
      <alignment/>
      <protection/>
    </xf>
    <xf numFmtId="167" fontId="7" fillId="0" borderId="0" xfId="48" applyNumberFormat="1" applyFont="1">
      <alignment/>
      <protection/>
    </xf>
    <xf numFmtId="49" fontId="2" fillId="0" borderId="0" xfId="48" applyNumberFormat="1">
      <alignment/>
      <protection/>
    </xf>
    <xf numFmtId="0" fontId="4" fillId="0" borderId="0" xfId="48" applyFont="1" applyAlignment="1">
      <alignment vertical="top" wrapText="1"/>
      <protection/>
    </xf>
    <xf numFmtId="0" fontId="2" fillId="0" borderId="0" xfId="48" applyFill="1">
      <alignment/>
      <protection/>
    </xf>
    <xf numFmtId="49" fontId="6" fillId="0" borderId="0" xfId="48" applyNumberFormat="1" applyFont="1" applyFill="1" applyBorder="1" applyAlignment="1">
      <alignment wrapText="1"/>
      <protection/>
    </xf>
    <xf numFmtId="49" fontId="2" fillId="0" borderId="0" xfId="48" applyNumberFormat="1" applyFill="1">
      <alignment/>
      <protection/>
    </xf>
    <xf numFmtId="0" fontId="5" fillId="0" borderId="10" xfId="48" applyFont="1" applyBorder="1" applyAlignment="1">
      <alignment horizontal="center" wrapText="1"/>
      <protection/>
    </xf>
    <xf numFmtId="0" fontId="6" fillId="0" borderId="10" xfId="48" applyFont="1" applyFill="1" applyBorder="1" applyAlignment="1">
      <alignment wrapText="1"/>
      <protection/>
    </xf>
    <xf numFmtId="49" fontId="5" fillId="0" borderId="10" xfId="48" applyNumberFormat="1" applyFont="1" applyBorder="1" applyAlignment="1">
      <alignment wrapText="1"/>
      <protection/>
    </xf>
    <xf numFmtId="41" fontId="7" fillId="0" borderId="10" xfId="48" applyNumberFormat="1" applyFont="1" applyBorder="1">
      <alignment/>
      <protection/>
    </xf>
    <xf numFmtId="41" fontId="2" fillId="0" borderId="0" xfId="48" applyNumberFormat="1">
      <alignment/>
      <protection/>
    </xf>
    <xf numFmtId="0" fontId="8" fillId="0" borderId="10" xfId="48" applyFont="1" applyBorder="1" applyAlignment="1">
      <alignment horizontal="center" wrapText="1"/>
      <protection/>
    </xf>
    <xf numFmtId="49" fontId="8" fillId="0" borderId="10" xfId="48" applyNumberFormat="1" applyFont="1" applyBorder="1" applyAlignment="1">
      <alignment wrapText="1"/>
      <protection/>
    </xf>
    <xf numFmtId="41" fontId="9" fillId="0" borderId="10" xfId="48" applyNumberFormat="1" applyFont="1" applyBorder="1">
      <alignment/>
      <protection/>
    </xf>
    <xf numFmtId="0" fontId="8" fillId="0" borderId="10" xfId="48" applyFont="1" applyBorder="1" applyAlignment="1">
      <alignment horizontal="left" wrapText="1"/>
      <protection/>
    </xf>
    <xf numFmtId="49" fontId="8" fillId="0" borderId="10" xfId="48" applyNumberFormat="1" applyFont="1" applyBorder="1" applyAlignment="1">
      <alignment wrapText="1"/>
      <protection/>
    </xf>
    <xf numFmtId="0" fontId="5" fillId="0" borderId="10" xfId="48" applyFont="1" applyBorder="1" applyAlignment="1">
      <alignment horizontal="center" wrapText="1"/>
      <protection/>
    </xf>
    <xf numFmtId="41" fontId="7" fillId="33" borderId="10" xfId="48" applyNumberFormat="1" applyFont="1" applyFill="1" applyBorder="1">
      <alignment/>
      <protection/>
    </xf>
    <xf numFmtId="0" fontId="8" fillId="33" borderId="10" xfId="48" applyFont="1" applyFill="1" applyBorder="1" applyAlignment="1">
      <alignment wrapText="1"/>
      <protection/>
    </xf>
    <xf numFmtId="49" fontId="8" fillId="33" borderId="10" xfId="48" applyNumberFormat="1" applyFont="1" applyFill="1" applyBorder="1" applyAlignment="1">
      <alignment wrapText="1"/>
      <protection/>
    </xf>
    <xf numFmtId="0" fontId="5" fillId="33" borderId="10" xfId="48" applyFont="1" applyFill="1" applyBorder="1" applyAlignment="1">
      <alignment horizontal="center" wrapText="1"/>
      <protection/>
    </xf>
    <xf numFmtId="0" fontId="8" fillId="0" borderId="0" xfId="48" applyFont="1" applyFill="1" applyBorder="1" applyAlignment="1">
      <alignment wrapText="1"/>
      <protection/>
    </xf>
    <xf numFmtId="0" fontId="5" fillId="0" borderId="0" xfId="48" applyFont="1" applyFill="1" applyBorder="1" applyAlignment="1">
      <alignment horizontal="center" wrapText="1"/>
      <protection/>
    </xf>
    <xf numFmtId="49" fontId="8" fillId="0" borderId="0" xfId="48" applyNumberFormat="1" applyFont="1" applyFill="1" applyBorder="1" applyAlignment="1">
      <alignment wrapText="1"/>
      <protection/>
    </xf>
    <xf numFmtId="41" fontId="7" fillId="0" borderId="0" xfId="48" applyNumberFormat="1" applyFont="1" applyFill="1" applyBorder="1">
      <alignment/>
      <protection/>
    </xf>
    <xf numFmtId="49" fontId="8" fillId="0" borderId="10" xfId="48" applyNumberFormat="1" applyFont="1" applyBorder="1" applyAlignment="1">
      <alignment horizontal="center" wrapText="1"/>
      <protection/>
    </xf>
    <xf numFmtId="0" fontId="12" fillId="0" borderId="0" xfId="48" applyFont="1" applyAlignment="1">
      <alignment vertical="top" wrapText="1"/>
      <protection/>
    </xf>
    <xf numFmtId="0" fontId="2" fillId="0" borderId="0" xfId="48" applyFont="1" applyFill="1">
      <alignment/>
      <protection/>
    </xf>
    <xf numFmtId="0" fontId="2" fillId="0" borderId="0" xfId="48" applyFont="1">
      <alignment/>
      <protection/>
    </xf>
    <xf numFmtId="168" fontId="10" fillId="0" borderId="10" xfId="48" applyNumberFormat="1" applyFont="1" applyBorder="1" applyAlignment="1">
      <alignment horizontal="center"/>
      <protection/>
    </xf>
    <xf numFmtId="14" fontId="2" fillId="0" borderId="0" xfId="48" applyNumberFormat="1" applyFill="1">
      <alignment/>
      <protection/>
    </xf>
    <xf numFmtId="49" fontId="8" fillId="0" borderId="11" xfId="48" applyNumberFormat="1" applyFont="1" applyFill="1" applyBorder="1" applyAlignment="1">
      <alignment wrapText="1"/>
      <protection/>
    </xf>
    <xf numFmtId="0" fontId="0" fillId="0" borderId="12" xfId="0" applyFont="1" applyBorder="1" applyAlignment="1">
      <alignment wrapText="1"/>
    </xf>
    <xf numFmtId="0" fontId="8" fillId="0" borderId="11" xfId="48" applyFont="1" applyBorder="1" applyAlignment="1">
      <alignment horizontal="left" wrapText="1"/>
      <protection/>
    </xf>
    <xf numFmtId="0" fontId="0" fillId="0" borderId="12" xfId="0" applyBorder="1" applyAlignment="1">
      <alignment horizontal="left" wrapText="1"/>
    </xf>
    <xf numFmtId="0" fontId="8" fillId="0" borderId="11" xfId="48" applyFont="1" applyFill="1" applyBorder="1" applyAlignment="1">
      <alignment horizontal="left" wrapText="1"/>
      <protection/>
    </xf>
    <xf numFmtId="0" fontId="0" fillId="0" borderId="12" xfId="0" applyFont="1" applyBorder="1" applyAlignment="1">
      <alignment horizontal="left" wrapText="1"/>
    </xf>
    <xf numFmtId="0" fontId="13" fillId="0" borderId="0" xfId="48" applyFont="1" applyFill="1" applyAlignment="1">
      <alignment wrapText="1"/>
      <protection/>
    </xf>
    <xf numFmtId="0" fontId="0" fillId="0" borderId="0" xfId="0" applyAlignment="1">
      <alignment wrapText="1"/>
    </xf>
    <xf numFmtId="0" fontId="11" fillId="0" borderId="0" xfId="48" applyFont="1" applyAlignment="1">
      <alignment vertical="top" wrapText="1"/>
      <protection/>
    </xf>
    <xf numFmtId="0" fontId="12" fillId="0" borderId="0" xfId="48" applyFont="1" applyAlignment="1">
      <alignment vertical="top" wrapText="1"/>
      <protection/>
    </xf>
    <xf numFmtId="0" fontId="4" fillId="0" borderId="0" xfId="48" applyFont="1" applyAlignment="1">
      <alignment vertical="top" wrapText="1"/>
      <protection/>
    </xf>
    <xf numFmtId="0" fontId="8" fillId="0" borderId="10" xfId="48" applyFont="1" applyBorder="1" applyAlignment="1">
      <alignment horizontal="center" wrapText="1"/>
      <protection/>
    </xf>
    <xf numFmtId="0" fontId="5" fillId="0" borderId="10" xfId="48" applyFont="1" applyBorder="1" applyAlignment="1">
      <alignment wrapText="1"/>
      <protection/>
    </xf>
    <xf numFmtId="41" fontId="10" fillId="0" borderId="10" xfId="48" applyNumberFormat="1" applyFont="1" applyBorder="1" applyAlignment="1">
      <alignment horizontal="center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tab_komplet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A39" sqref="A39"/>
    </sheetView>
  </sheetViews>
  <sheetFormatPr defaultColWidth="9.140625" defaultRowHeight="12.75"/>
  <cols>
    <col min="1" max="1" width="7.421875" style="1" customWidth="1"/>
    <col min="2" max="2" width="7.8515625" style="1" customWidth="1"/>
    <col min="3" max="3" width="35.57421875" style="3" customWidth="1"/>
    <col min="4" max="5" width="9.57421875" style="12" bestFit="1" customWidth="1"/>
    <col min="6" max="6" width="9.28125" style="1" bestFit="1" customWidth="1"/>
    <col min="7" max="16384" width="9.140625" style="1" customWidth="1"/>
  </cols>
  <sheetData>
    <row r="1" spans="1:5" ht="18.75">
      <c r="A1" s="41"/>
      <c r="B1" s="41"/>
      <c r="C1" s="41"/>
      <c r="D1" s="41"/>
      <c r="E1" s="41"/>
    </row>
    <row r="2" spans="1:5" ht="16.5" customHeight="1">
      <c r="A2" s="42" t="s">
        <v>58</v>
      </c>
      <c r="B2" s="43"/>
      <c r="C2" s="43"/>
      <c r="D2" s="43"/>
      <c r="E2" s="43"/>
    </row>
    <row r="3" spans="1:5" ht="16.5" customHeight="1">
      <c r="A3" s="42" t="s">
        <v>62</v>
      </c>
      <c r="B3" s="43"/>
      <c r="C3" s="43"/>
      <c r="D3" s="4"/>
      <c r="E3" s="4"/>
    </row>
    <row r="4" spans="2:6" ht="16.5" customHeight="1">
      <c r="B4" s="28"/>
      <c r="C4" s="28" t="s">
        <v>61</v>
      </c>
      <c r="D4" s="4"/>
      <c r="E4" s="4"/>
      <c r="F4" s="4"/>
    </row>
    <row r="5" spans="1:5" ht="12.75">
      <c r="A5" s="44" t="s">
        <v>50</v>
      </c>
      <c r="B5" s="45"/>
      <c r="C5" s="45"/>
      <c r="D5" s="46" t="s">
        <v>0</v>
      </c>
      <c r="E5" s="46"/>
    </row>
    <row r="6" spans="1:16" ht="12.75">
      <c r="A6" s="44"/>
      <c r="B6" s="45"/>
      <c r="C6" s="45"/>
      <c r="D6" s="31">
        <v>2024</v>
      </c>
      <c r="E6" s="31">
        <v>2025</v>
      </c>
      <c r="P6" s="1">
        <f>+O6+1</f>
        <v>1</v>
      </c>
    </row>
    <row r="7" spans="1:5" ht="26.25" customHeight="1">
      <c r="A7" s="9" t="s">
        <v>1</v>
      </c>
      <c r="B7" s="33" t="s">
        <v>31</v>
      </c>
      <c r="C7" s="34"/>
      <c r="D7" s="11">
        <v>22500</v>
      </c>
      <c r="E7" s="11">
        <v>23106</v>
      </c>
    </row>
    <row r="8" spans="1:5" ht="12.75">
      <c r="A8" s="8" t="s">
        <v>2</v>
      </c>
      <c r="B8" s="8" t="s">
        <v>3</v>
      </c>
      <c r="C8" s="10" t="s">
        <v>4</v>
      </c>
      <c r="D8" s="11">
        <v>10600</v>
      </c>
      <c r="E8" s="11">
        <v>11000</v>
      </c>
    </row>
    <row r="9" spans="1:6" ht="12.75">
      <c r="A9" s="8" t="s">
        <v>5</v>
      </c>
      <c r="B9" s="8" t="s">
        <v>6</v>
      </c>
      <c r="C9" s="10" t="s">
        <v>7</v>
      </c>
      <c r="D9" s="11">
        <v>1050</v>
      </c>
      <c r="E9" s="11">
        <v>1200</v>
      </c>
      <c r="F9" s="2"/>
    </row>
    <row r="10" spans="1:5" ht="12.75">
      <c r="A10" s="8" t="s">
        <v>8</v>
      </c>
      <c r="B10" s="8" t="s">
        <v>9</v>
      </c>
      <c r="C10" s="10" t="s">
        <v>10</v>
      </c>
      <c r="D10" s="11">
        <v>0</v>
      </c>
      <c r="E10" s="11"/>
    </row>
    <row r="11" spans="1:5" ht="12.75">
      <c r="A11" s="8" t="s">
        <v>11</v>
      </c>
      <c r="B11" s="8" t="s">
        <v>12</v>
      </c>
      <c r="C11" s="10" t="s">
        <v>13</v>
      </c>
      <c r="D11" s="11">
        <v>145</v>
      </c>
      <c r="E11" s="11">
        <v>150</v>
      </c>
    </row>
    <row r="12" spans="1:5" ht="12.75">
      <c r="A12" s="13" t="s">
        <v>54</v>
      </c>
      <c r="B12" s="18"/>
      <c r="C12" s="14" t="s">
        <v>48</v>
      </c>
      <c r="D12" s="15">
        <f>SUM(D8:D11)</f>
        <v>11795</v>
      </c>
      <c r="E12" s="15">
        <f>SUM(E8:E11)</f>
        <v>12350</v>
      </c>
    </row>
    <row r="13" spans="1:5" ht="12.75">
      <c r="A13" s="8" t="s">
        <v>19</v>
      </c>
      <c r="B13" s="8" t="s">
        <v>20</v>
      </c>
      <c r="C13" s="10" t="s">
        <v>21</v>
      </c>
      <c r="D13" s="11">
        <v>10800</v>
      </c>
      <c r="E13" s="11">
        <v>11500</v>
      </c>
    </row>
    <row r="14" spans="1:5" ht="12.75">
      <c r="A14" s="8" t="s">
        <v>22</v>
      </c>
      <c r="B14" s="8" t="s">
        <v>23</v>
      </c>
      <c r="C14" s="10" t="s">
        <v>24</v>
      </c>
      <c r="D14" s="11">
        <v>0</v>
      </c>
      <c r="E14" s="11">
        <v>0</v>
      </c>
    </row>
    <row r="15" spans="1:5" ht="12.75">
      <c r="A15" s="13" t="s">
        <v>55</v>
      </c>
      <c r="B15" s="18"/>
      <c r="C15" s="14" t="s">
        <v>49</v>
      </c>
      <c r="D15" s="15">
        <f>SUM(D13:D14)</f>
        <v>10800</v>
      </c>
      <c r="E15" s="15">
        <f>SUM(E13:E14)</f>
        <v>11500</v>
      </c>
    </row>
    <row r="16" spans="1:5" ht="12.75">
      <c r="A16" s="16"/>
      <c r="B16" s="35" t="s">
        <v>38</v>
      </c>
      <c r="C16" s="36"/>
      <c r="D16" s="15"/>
      <c r="E16" s="15"/>
    </row>
    <row r="17" spans="1:5" ht="12.75">
      <c r="A17" s="8" t="s">
        <v>14</v>
      </c>
      <c r="B17" s="8"/>
      <c r="C17" s="10" t="s">
        <v>44</v>
      </c>
      <c r="D17" s="11">
        <v>0</v>
      </c>
      <c r="E17" s="11"/>
    </row>
    <row r="18" spans="1:5" ht="12.75">
      <c r="A18" s="8" t="s">
        <v>15</v>
      </c>
      <c r="B18" s="8"/>
      <c r="C18" s="10"/>
      <c r="D18" s="11">
        <v>0</v>
      </c>
      <c r="E18" s="11"/>
    </row>
    <row r="19" spans="1:5" ht="12.75">
      <c r="A19" s="8" t="s">
        <v>16</v>
      </c>
      <c r="B19" s="8"/>
      <c r="C19" s="10" t="s">
        <v>51</v>
      </c>
      <c r="D19" s="11">
        <v>0</v>
      </c>
      <c r="E19" s="11"/>
    </row>
    <row r="20" spans="1:5" ht="12.75">
      <c r="A20" s="8" t="s">
        <v>17</v>
      </c>
      <c r="B20" s="8"/>
      <c r="C20" s="10" t="s">
        <v>45</v>
      </c>
      <c r="D20" s="11">
        <v>0</v>
      </c>
      <c r="E20" s="11"/>
    </row>
    <row r="21" spans="1:5" ht="12.75">
      <c r="A21" s="8" t="s">
        <v>18</v>
      </c>
      <c r="B21" s="8"/>
      <c r="C21" s="10" t="s">
        <v>47</v>
      </c>
      <c r="D21" s="11">
        <v>0</v>
      </c>
      <c r="E21" s="11"/>
    </row>
    <row r="22" spans="1:5" ht="12.75">
      <c r="A22" s="27" t="s">
        <v>56</v>
      </c>
      <c r="B22" s="8" t="s">
        <v>41</v>
      </c>
      <c r="C22" s="17" t="s">
        <v>39</v>
      </c>
      <c r="D22" s="15">
        <f>SUM(D17:D21)</f>
        <v>0</v>
      </c>
      <c r="E22" s="15">
        <f>SUM(E17:E21)</f>
        <v>0</v>
      </c>
    </row>
    <row r="23" spans="1:5" ht="12.75">
      <c r="A23" s="9"/>
      <c r="B23" s="37" t="s">
        <v>42</v>
      </c>
      <c r="C23" s="38"/>
      <c r="D23" s="11">
        <v>389</v>
      </c>
      <c r="E23" s="11">
        <v>389</v>
      </c>
    </row>
    <row r="24" spans="1:5" ht="12.75">
      <c r="A24" s="8" t="s">
        <v>25</v>
      </c>
      <c r="B24" s="8"/>
      <c r="C24" s="10" t="s">
        <v>33</v>
      </c>
      <c r="D24" s="11">
        <v>0</v>
      </c>
      <c r="E24" s="11"/>
    </row>
    <row r="25" spans="1:5" ht="12.75">
      <c r="A25" s="8" t="s">
        <v>26</v>
      </c>
      <c r="B25" s="8"/>
      <c r="C25" s="10" t="s">
        <v>34</v>
      </c>
      <c r="D25" s="11">
        <v>389</v>
      </c>
      <c r="E25" s="11">
        <v>389</v>
      </c>
    </row>
    <row r="26" spans="1:5" ht="12.75">
      <c r="A26" s="8" t="s">
        <v>27</v>
      </c>
      <c r="B26" s="8"/>
      <c r="C26" s="10" t="s">
        <v>35</v>
      </c>
      <c r="D26" s="11">
        <v>0</v>
      </c>
      <c r="E26" s="11">
        <v>0</v>
      </c>
    </row>
    <row r="27" spans="1:5" ht="12.75">
      <c r="A27" s="8" t="s">
        <v>28</v>
      </c>
      <c r="B27" s="8"/>
      <c r="C27" s="10" t="s">
        <v>36</v>
      </c>
      <c r="D27" s="11">
        <v>0</v>
      </c>
      <c r="E27" s="11">
        <v>0</v>
      </c>
    </row>
    <row r="28" spans="1:5" ht="12.75">
      <c r="A28" s="8" t="s">
        <v>29</v>
      </c>
      <c r="B28" s="8"/>
      <c r="C28" s="10" t="s">
        <v>46</v>
      </c>
      <c r="D28" s="11">
        <v>0</v>
      </c>
      <c r="E28" s="11">
        <v>0</v>
      </c>
    </row>
    <row r="29" spans="1:5" ht="12.75">
      <c r="A29" s="27" t="s">
        <v>57</v>
      </c>
      <c r="B29" s="8" t="s">
        <v>32</v>
      </c>
      <c r="C29" s="17" t="s">
        <v>42</v>
      </c>
      <c r="D29" s="15">
        <f>SUM(D25:D28)</f>
        <v>389</v>
      </c>
      <c r="E29" s="15">
        <f>SUM(E25:E28)</f>
        <v>389</v>
      </c>
    </row>
    <row r="30" spans="1:5" ht="12.75">
      <c r="A30" s="20" t="s">
        <v>37</v>
      </c>
      <c r="B30" s="22" t="s">
        <v>53</v>
      </c>
      <c r="C30" s="21" t="s">
        <v>43</v>
      </c>
      <c r="D30" s="19">
        <v>0</v>
      </c>
      <c r="E30" s="19">
        <v>0</v>
      </c>
    </row>
    <row r="31" spans="1:5" ht="12.75">
      <c r="A31" s="20" t="s">
        <v>40</v>
      </c>
      <c r="B31" s="22" t="s">
        <v>52</v>
      </c>
      <c r="C31" s="21" t="s">
        <v>30</v>
      </c>
      <c r="D31" s="19">
        <v>23106</v>
      </c>
      <c r="E31" s="19">
        <v>23567</v>
      </c>
    </row>
    <row r="32" spans="1:5" ht="12.75">
      <c r="A32" s="23"/>
      <c r="B32" s="24"/>
      <c r="C32" s="25"/>
      <c r="D32" s="26"/>
      <c r="E32" s="26"/>
    </row>
    <row r="33" ht="12.75">
      <c r="A33" s="30" t="s">
        <v>60</v>
      </c>
    </row>
    <row r="34" spans="1:5" ht="28.5" customHeight="1">
      <c r="A34" s="39" t="s">
        <v>59</v>
      </c>
      <c r="B34" s="40"/>
      <c r="C34" s="40"/>
      <c r="D34" s="40"/>
      <c r="E34" s="40"/>
    </row>
    <row r="35" spans="1:3" ht="12.75">
      <c r="A35" s="29"/>
      <c r="B35" s="5"/>
      <c r="C35" s="6"/>
    </row>
    <row r="36" spans="1:3" ht="12.75">
      <c r="A36" s="5"/>
      <c r="B36" s="5"/>
      <c r="C36" s="6"/>
    </row>
    <row r="37" spans="1:3" ht="12.75">
      <c r="A37" s="5"/>
      <c r="B37" s="5"/>
      <c r="C37" s="6"/>
    </row>
    <row r="38" spans="1:3" ht="12.75">
      <c r="A38" s="5"/>
      <c r="B38" s="5"/>
      <c r="C38" s="6"/>
    </row>
    <row r="39" spans="1:3" ht="12.75">
      <c r="A39" s="32"/>
      <c r="B39" s="5"/>
      <c r="C39" s="7"/>
    </row>
    <row r="40" spans="1:3" ht="12.75">
      <c r="A40" s="32"/>
      <c r="B40" s="5"/>
      <c r="C40" s="7"/>
    </row>
    <row r="41" spans="1:3" ht="12.75">
      <c r="A41" s="5"/>
      <c r="B41" s="5"/>
      <c r="C41" s="7"/>
    </row>
    <row r="42" spans="1:3" ht="12.75">
      <c r="A42" s="5"/>
      <c r="B42" s="5"/>
      <c r="C42" s="7"/>
    </row>
    <row r="43" spans="1:3" ht="12.75">
      <c r="A43" s="5"/>
      <c r="B43" s="5"/>
      <c r="C43" s="7"/>
    </row>
    <row r="44" spans="1:3" ht="12.75">
      <c r="A44" s="5"/>
      <c r="B44" s="5"/>
      <c r="C44" s="7"/>
    </row>
    <row r="45" spans="1:3" ht="12.75">
      <c r="A45" s="5"/>
      <c r="B45" s="5"/>
      <c r="C45" s="7"/>
    </row>
  </sheetData>
  <sheetProtection/>
  <mergeCells count="10">
    <mergeCell ref="B7:C7"/>
    <mergeCell ref="B16:C16"/>
    <mergeCell ref="B23:C23"/>
    <mergeCell ref="A34:E34"/>
    <mergeCell ref="A1:E1"/>
    <mergeCell ref="A2:E2"/>
    <mergeCell ref="A5:A6"/>
    <mergeCell ref="B5:C6"/>
    <mergeCell ref="D5:E5"/>
    <mergeCell ref="A3:C3"/>
  </mergeCells>
  <printOptions/>
  <pageMargins left="0.787401575" right="0.787401575" top="0.984251969" bottom="0.984251969" header="0.4921259845" footer="0.492125984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</dc:creator>
  <cp:keywords/>
  <dc:description/>
  <cp:lastModifiedBy>klaza@volny.cz</cp:lastModifiedBy>
  <cp:lastPrinted>2022-11-28T12:12:36Z</cp:lastPrinted>
  <dcterms:created xsi:type="dcterms:W3CDTF">2005-10-10T12:50:52Z</dcterms:created>
  <dcterms:modified xsi:type="dcterms:W3CDTF">2023-10-19T09:34:55Z</dcterms:modified>
  <cp:category/>
  <cp:version/>
  <cp:contentType/>
  <cp:contentStatus/>
</cp:coreProperties>
</file>